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E95C2600-5908-4D87-8801-A12EA6A79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3" i="1"/>
  <c r="H30" i="1" l="1"/>
  <c r="F30" i="1"/>
  <c r="J35" i="1" l="1"/>
  <c r="J38" i="1" l="1"/>
  <c r="J37" i="1"/>
  <c r="J36" i="1"/>
  <c r="J34" i="1"/>
  <c r="J33" i="1"/>
  <c r="J39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13" i="1" l="1"/>
  <c r="J30" i="1" l="1"/>
  <c r="J40" i="1" s="1"/>
</calcChain>
</file>

<file path=xl/sharedStrings.xml><?xml version="1.0" encoding="utf-8"?>
<sst xmlns="http://schemas.openxmlformats.org/spreadsheetml/2006/main" count="149" uniqueCount="103">
  <si>
    <t>Заявка на производство фасадов</t>
  </si>
  <si>
    <t>от:</t>
  </si>
  <si>
    <t xml:space="preserve">№: </t>
  </si>
  <si>
    <t>дата:</t>
  </si>
  <si>
    <t>Модель:</t>
  </si>
  <si>
    <t>Ника</t>
  </si>
  <si>
    <t>Материал:</t>
  </si>
  <si>
    <t>Комментарий к заказу</t>
  </si>
  <si>
    <t>Цвет:</t>
  </si>
  <si>
    <t>Патина:</t>
  </si>
  <si>
    <t>Золотая</t>
  </si>
  <si>
    <t>Стекло:</t>
  </si>
  <si>
    <t>Раскладка:</t>
  </si>
  <si>
    <t>№</t>
  </si>
  <si>
    <t>Наименование</t>
  </si>
  <si>
    <t>Высота</t>
  </si>
  <si>
    <t>Ширина</t>
  </si>
  <si>
    <t>Кол-во</t>
  </si>
  <si>
    <t>Ед.изм.</t>
  </si>
  <si>
    <t>Цена</t>
  </si>
  <si>
    <t>Стоимость</t>
  </si>
  <si>
    <t>Примечание</t>
  </si>
  <si>
    <t>с филенкой</t>
  </si>
  <si>
    <t>кв.м.</t>
  </si>
  <si>
    <t>Суть буквено-цифровых обозначений, использованных при составлении заказа, мне разъяснена.</t>
  </si>
  <si>
    <t>С ТЕХНИЧЕСКИМИ УСЛОВИЯМИ НА ФАСАДЫ МЕБЕЛЬНЫЕ ОЗНАКОМЛЕН</t>
  </si>
  <si>
    <t>С ПОДБОРОМ ДРЕВЕСИНЫ И ШПОНА ОЗНАКОМЛЕН</t>
  </si>
  <si>
    <t xml:space="preserve">ИП Потатушкин Р.А. </t>
  </si>
  <si>
    <t xml:space="preserve">Заказчик: </t>
  </si>
  <si>
    <t xml:space="preserve">тел. </t>
  </si>
  <si>
    <t xml:space="preserve">Площадь, кв.м. </t>
  </si>
  <si>
    <t xml:space="preserve">сумма </t>
  </si>
  <si>
    <t xml:space="preserve">Ясень </t>
  </si>
  <si>
    <t xml:space="preserve">Бук </t>
  </si>
  <si>
    <t>Клио</t>
  </si>
  <si>
    <t>Наяда</t>
  </si>
  <si>
    <t>Виктория</t>
  </si>
  <si>
    <t>Афродита</t>
  </si>
  <si>
    <t>Грация</t>
  </si>
  <si>
    <t>Ирида</t>
  </si>
  <si>
    <t>Лаура</t>
  </si>
  <si>
    <t>Олимпия</t>
  </si>
  <si>
    <t>Флора</t>
  </si>
  <si>
    <t>Фундук</t>
  </si>
  <si>
    <t>Сандал</t>
  </si>
  <si>
    <t>Орех грецкий зеленый</t>
  </si>
  <si>
    <t>Орех грецкий красный</t>
  </si>
  <si>
    <t>Вишня</t>
  </si>
  <si>
    <t>Венге</t>
  </si>
  <si>
    <t>Черный</t>
  </si>
  <si>
    <t>Морская волна</t>
  </si>
  <si>
    <t>Оливковый</t>
  </si>
  <si>
    <t>Белоснежный</t>
  </si>
  <si>
    <t>Белая</t>
  </si>
  <si>
    <t>Серебряная</t>
  </si>
  <si>
    <t>Коричневая</t>
  </si>
  <si>
    <t>Черная</t>
  </si>
  <si>
    <t>Фисташка</t>
  </si>
  <si>
    <t xml:space="preserve">Заказчик (представитель заказчика) ___________________________ </t>
  </si>
  <si>
    <t>Акссесуары</t>
  </si>
  <si>
    <t>кол-во</t>
  </si>
  <si>
    <t>стоимость</t>
  </si>
  <si>
    <t xml:space="preserve">Высота </t>
  </si>
  <si>
    <t>м.п.</t>
  </si>
  <si>
    <t xml:space="preserve">Итого по заказу </t>
  </si>
  <si>
    <t>сумма</t>
  </si>
  <si>
    <t>Шампань</t>
  </si>
  <si>
    <t xml:space="preserve">Без патины </t>
  </si>
  <si>
    <t>Капучино</t>
  </si>
  <si>
    <t>Гранада</t>
  </si>
  <si>
    <t xml:space="preserve">Мурена </t>
  </si>
  <si>
    <t xml:space="preserve">Голубая </t>
  </si>
  <si>
    <t>Адель</t>
  </si>
  <si>
    <t>Ильвенто</t>
  </si>
  <si>
    <t>Манчестер</t>
  </si>
  <si>
    <t>Францесска</t>
  </si>
  <si>
    <t>Интегро</t>
  </si>
  <si>
    <t>BRUNO</t>
  </si>
  <si>
    <t>GRIGIO/BIANCO</t>
  </si>
  <si>
    <t>Дуб</t>
  </si>
  <si>
    <t>МДФ</t>
  </si>
  <si>
    <t>Серый (ТОЛЬКО ЯСЕНЬ!!!)</t>
  </si>
  <si>
    <t>Бежевый (ТОЛЬКО ЯСЕНЬ!!!)</t>
  </si>
  <si>
    <t>Графит (ТОЛЬКО ЯСЕНЬ!!!)</t>
  </si>
  <si>
    <t>Океан (ТОЛЬКО ЯСЕНЬ!!!)</t>
  </si>
  <si>
    <r>
      <rPr>
        <sz val="10"/>
        <color theme="1"/>
        <rFont val="Calibri"/>
        <family val="2"/>
        <charset val="204"/>
        <scheme val="minor"/>
      </rPr>
      <t>Жемчужный</t>
    </r>
    <r>
      <rPr>
        <sz val="9"/>
        <color theme="1"/>
        <rFont val="Calibri"/>
        <family val="2"/>
        <scheme val="minor"/>
      </rPr>
      <t xml:space="preserve"> (ТОЛЬКО ЯСЕНЬ!!!)</t>
    </r>
  </si>
  <si>
    <t>Классика арочная</t>
  </si>
  <si>
    <t>Классика две арки</t>
  </si>
  <si>
    <t>Роза с тиснением</t>
  </si>
  <si>
    <t>Капри</t>
  </si>
  <si>
    <t xml:space="preserve">Слоновая кость (Белая краска) </t>
  </si>
  <si>
    <t>Модерн</t>
  </si>
  <si>
    <t>Порто</t>
  </si>
  <si>
    <t>Родос</t>
  </si>
  <si>
    <t xml:space="preserve">Брионе </t>
  </si>
  <si>
    <t>Клио имитация ясеня</t>
  </si>
  <si>
    <t>Наяда имитация ясеня</t>
  </si>
  <si>
    <t>Ирида имитация ясеня</t>
  </si>
  <si>
    <t>Афродита имитация ясеня</t>
  </si>
  <si>
    <t>Аннет</t>
  </si>
  <si>
    <t>Бук имитация ясеня</t>
  </si>
  <si>
    <t>Лацио (указываать в наименовании с ручкой или без)!!!</t>
  </si>
  <si>
    <t xml:space="preserve">Классика прямая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</si>
</sst>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р.&quot;"/>
    <numFmt numFmtId="165" formatCode="0.0"/>
    <numFmt numFmtId="166" formatCode="#,##0.0&quot;р.&quot;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i/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2"/>
      <color indexed="8"/>
      <name val="Calibri"/>
      <charset val="204"/>
    </font>
    <font>
      <b/>
      <sz val="12"/>
      <color indexed="8"/>
      <name val="Calibri"/>
      <charset val="204"/>
    </font>
    <font>
      <u/>
      <sz val="10"/>
      <color indexed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</font>
    <font>
      <b/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 indent="1"/>
      <protection locked="0"/>
    </xf>
    <xf numFmtId="0" fontId="4" fillId="0" borderId="0" xfId="0" applyFont="1" applyAlignment="1" applyProtection="1">
      <alignment horizontal="right" inden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 indent="1"/>
      <protection locked="0"/>
    </xf>
    <xf numFmtId="1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3" fillId="0" borderId="0" xfId="0" applyFont="1"/>
    <xf numFmtId="0" fontId="5" fillId="0" borderId="0" xfId="0" applyFont="1" applyAlignment="1" applyProtection="1">
      <alignment horizontal="left" vertical="center" inden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1" fontId="11" fillId="0" borderId="7" xfId="0" applyNumberFormat="1" applyFont="1" applyBorder="1" applyProtection="1"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12" fillId="0" borderId="7" xfId="0" applyFont="1" applyBorder="1" applyAlignment="1">
      <alignment horizontal="center" vertical="center" wrapText="1"/>
    </xf>
    <xf numFmtId="1" fontId="3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2" fontId="15" fillId="0" borderId="7" xfId="0" applyNumberFormat="1" applyFont="1" applyBorder="1" applyAlignment="1">
      <alignment horizontal="left" vertical="center" indent="1"/>
    </xf>
    <xf numFmtId="164" fontId="3" fillId="0" borderId="0" xfId="0" applyNumberFormat="1" applyFont="1"/>
    <xf numFmtId="0" fontId="16" fillId="0" borderId="0" xfId="0" applyFont="1"/>
    <xf numFmtId="0" fontId="16" fillId="0" borderId="7" xfId="0" applyFont="1" applyBorder="1" applyAlignment="1">
      <alignment horizontal="center" wrapText="1"/>
    </xf>
    <xf numFmtId="0" fontId="0" fillId="0" borderId="7" xfId="0" applyBorder="1"/>
    <xf numFmtId="0" fontId="16" fillId="0" borderId="7" xfId="0" applyFont="1" applyBorder="1"/>
    <xf numFmtId="0" fontId="0" fillId="0" borderId="7" xfId="0" applyBorder="1" applyProtection="1">
      <protection locked="0"/>
    </xf>
    <xf numFmtId="0" fontId="0" fillId="0" borderId="7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wrapText="1"/>
    </xf>
    <xf numFmtId="165" fontId="11" fillId="0" borderId="7" xfId="0" applyNumberFormat="1" applyFont="1" applyBorder="1"/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20" fillId="0" borderId="0" xfId="0" applyFont="1"/>
    <xf numFmtId="166" fontId="13" fillId="0" borderId="0" xfId="0" applyNumberFormat="1" applyFont="1"/>
    <xf numFmtId="2" fontId="11" fillId="0" borderId="0" xfId="0" applyNumberFormat="1" applyFont="1" applyAlignment="1">
      <alignment horizontal="left" vertical="center" indent="1"/>
    </xf>
    <xf numFmtId="0" fontId="6" fillId="0" borderId="0" xfId="1" applyAlignment="1">
      <alignment horizontal="left" vertical="center" wrapText="1" indent="1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4" fillId="0" borderId="0" xfId="1" applyFont="1" applyAlignment="1" applyProtection="1">
      <alignment horizontal="right" vertical="center" indent="2"/>
      <protection locked="0"/>
    </xf>
    <xf numFmtId="0" fontId="7" fillId="0" borderId="0" xfId="0" applyFont="1" applyAlignment="1" applyProtection="1">
      <alignment horizontal="right" vertical="center" indent="2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right" vertical="center" indent="1"/>
    </xf>
    <xf numFmtId="0" fontId="9" fillId="0" borderId="0" xfId="0" applyFont="1" applyAlignment="1">
      <alignment horizontal="left" vertical="center" indent="1"/>
    </xf>
    <xf numFmtId="0" fontId="11" fillId="0" borderId="1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 applyProtection="1">
      <alignment horizontal="left" vertical="center" wrapText="1" indent="1"/>
      <protection locked="0"/>
    </xf>
    <xf numFmtId="0" fontId="11" fillId="0" borderId="3" xfId="0" applyFont="1" applyBorder="1" applyAlignment="1" applyProtection="1">
      <alignment horizontal="left" vertical="center" wrapText="1" indent="1"/>
      <protection locked="0"/>
    </xf>
    <xf numFmtId="0" fontId="11" fillId="0" borderId="4" xfId="0" applyFont="1" applyBorder="1" applyAlignment="1" applyProtection="1">
      <alignment horizontal="left" vertical="center" wrapText="1" indent="1"/>
      <protection locked="0"/>
    </xf>
    <xf numFmtId="0" fontId="11" fillId="0" borderId="5" xfId="0" applyFont="1" applyBorder="1" applyAlignment="1" applyProtection="1">
      <alignment horizontal="left" vertical="center" wrapText="1" indent="1"/>
      <protection locked="0"/>
    </xf>
    <xf numFmtId="0" fontId="11" fillId="0" borderId="6" xfId="0" applyFont="1" applyBorder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right"/>
      <protection locked="0"/>
    </xf>
    <xf numFmtId="0" fontId="9" fillId="0" borderId="0" xfId="0" applyFont="1" applyAlignment="1">
      <alignment horizontal="center" vertical="center"/>
    </xf>
    <xf numFmtId="0" fontId="16" fillId="0" borderId="8" xfId="0" applyFont="1" applyBorder="1"/>
    <xf numFmtId="0" fontId="16" fillId="0" borderId="9" xfId="0" applyFont="1" applyBorder="1"/>
    <xf numFmtId="0" fontId="16" fillId="0" borderId="8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9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28575</xdr:rowOff>
    </xdr:from>
    <xdr:to>
      <xdr:col>2</xdr:col>
      <xdr:colOff>466725</xdr:colOff>
      <xdr:row>2</xdr:row>
      <xdr:rowOff>171450</xdr:rowOff>
    </xdr:to>
    <xdr:pic>
      <xdr:nvPicPr>
        <xdr:cNvPr id="2" name="Picture 7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28575"/>
          <a:ext cx="11334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73"/>
  <sheetViews>
    <sheetView tabSelected="1" workbookViewId="0">
      <selection activeCell="C13" sqref="C13"/>
    </sheetView>
  </sheetViews>
  <sheetFormatPr defaultRowHeight="15" x14ac:dyDescent="0.25"/>
  <cols>
    <col min="2" max="2" width="4.42578125" customWidth="1"/>
    <col min="3" max="3" width="21.85546875" customWidth="1"/>
    <col min="4" max="4" width="26.7109375" customWidth="1"/>
    <col min="5" max="5" width="25.7109375" customWidth="1"/>
    <col min="7" max="7" width="7.140625" customWidth="1"/>
    <col min="8" max="8" width="10.5703125" customWidth="1"/>
    <col min="10" max="10" width="10.42578125" customWidth="1"/>
    <col min="11" max="11" width="25" customWidth="1"/>
    <col min="13" max="13" width="8.85546875" customWidth="1"/>
    <col min="14" max="14" width="19.5703125" hidden="1" customWidth="1"/>
    <col min="15" max="15" width="8.85546875" customWidth="1"/>
  </cols>
  <sheetData>
    <row r="1" spans="2:14" x14ac:dyDescent="0.25">
      <c r="B1" s="1"/>
      <c r="C1" s="2"/>
      <c r="D1" s="2"/>
      <c r="E1" s="2"/>
      <c r="F1" s="2"/>
      <c r="G1" s="2"/>
      <c r="H1" s="2"/>
      <c r="I1" s="2"/>
      <c r="J1" s="51"/>
      <c r="K1" s="51"/>
    </row>
    <row r="2" spans="2:14" ht="15.75" x14ac:dyDescent="0.25">
      <c r="B2" s="1"/>
      <c r="C2" s="52" t="s">
        <v>0</v>
      </c>
      <c r="D2" s="52"/>
      <c r="E2" s="52"/>
      <c r="F2" s="52"/>
      <c r="G2" s="52"/>
      <c r="H2" s="21"/>
      <c r="I2" s="3" t="s">
        <v>1</v>
      </c>
      <c r="J2" s="53" t="s">
        <v>27</v>
      </c>
      <c r="K2" s="53"/>
    </row>
    <row r="3" spans="2:14" ht="15.75" x14ac:dyDescent="0.25">
      <c r="B3" s="1"/>
      <c r="C3" s="4" t="s">
        <v>2</v>
      </c>
      <c r="D3" s="54"/>
      <c r="E3" s="54"/>
      <c r="F3" s="54"/>
      <c r="G3" s="54"/>
      <c r="H3" s="15"/>
      <c r="I3" s="3" t="s">
        <v>3</v>
      </c>
      <c r="J3" s="55"/>
      <c r="K3" s="55"/>
    </row>
    <row r="4" spans="2:14" x14ac:dyDescent="0.25">
      <c r="B4" s="48" t="s">
        <v>28</v>
      </c>
      <c r="C4" s="49"/>
      <c r="D4" s="57"/>
      <c r="E4" s="57"/>
      <c r="F4" s="57"/>
      <c r="G4" s="56" t="s">
        <v>29</v>
      </c>
      <c r="H4" s="56"/>
      <c r="I4" s="56"/>
      <c r="J4" s="50"/>
      <c r="K4" s="50"/>
      <c r="N4" s="25" t="s">
        <v>80</v>
      </c>
    </row>
    <row r="5" spans="2:14" ht="15.75" x14ac:dyDescent="0.25">
      <c r="B5" s="5"/>
      <c r="C5" s="6" t="s">
        <v>4</v>
      </c>
      <c r="D5" s="59"/>
      <c r="E5" s="59"/>
      <c r="F5" s="2"/>
      <c r="G5" s="2"/>
      <c r="H5" s="2"/>
      <c r="I5" s="3"/>
      <c r="J5" s="50"/>
      <c r="K5" s="50"/>
      <c r="N5" s="25" t="s">
        <v>79</v>
      </c>
    </row>
    <row r="6" spans="2:14" ht="15.75" x14ac:dyDescent="0.25">
      <c r="B6" s="58" t="s">
        <v>6</v>
      </c>
      <c r="C6" s="58"/>
      <c r="D6" s="59"/>
      <c r="E6" s="59"/>
      <c r="F6" s="66" t="s">
        <v>7</v>
      </c>
      <c r="G6" s="66"/>
      <c r="H6" s="66"/>
      <c r="I6" s="66"/>
      <c r="J6" s="66"/>
      <c r="K6" s="66"/>
      <c r="N6" s="25" t="s">
        <v>32</v>
      </c>
    </row>
    <row r="7" spans="2:14" ht="15.75" x14ac:dyDescent="0.25">
      <c r="B7" s="58" t="s">
        <v>8</v>
      </c>
      <c r="C7" s="58"/>
      <c r="D7" s="59"/>
      <c r="E7" s="59"/>
      <c r="F7" s="60"/>
      <c r="G7" s="61"/>
      <c r="H7" s="61"/>
      <c r="I7" s="61"/>
      <c r="J7" s="61"/>
      <c r="K7" s="62"/>
      <c r="N7" s="25" t="s">
        <v>33</v>
      </c>
    </row>
    <row r="8" spans="2:14" ht="15.75" x14ac:dyDescent="0.25">
      <c r="B8" s="58" t="s">
        <v>9</v>
      </c>
      <c r="C8" s="58"/>
      <c r="D8" s="59"/>
      <c r="E8" s="59"/>
      <c r="F8" s="63"/>
      <c r="G8" s="64"/>
      <c r="H8" s="64"/>
      <c r="I8" s="64"/>
      <c r="J8" s="64"/>
      <c r="K8" s="65"/>
      <c r="N8" s="25" t="s">
        <v>100</v>
      </c>
    </row>
    <row r="9" spans="2:14" ht="15.75" x14ac:dyDescent="0.25">
      <c r="B9" s="58" t="s">
        <v>11</v>
      </c>
      <c r="C9" s="58"/>
      <c r="D9" s="59"/>
      <c r="E9" s="59"/>
      <c r="F9" s="59"/>
      <c r="G9" s="59"/>
      <c r="H9" s="59"/>
      <c r="I9" s="59"/>
      <c r="J9" s="59"/>
      <c r="K9" s="59"/>
      <c r="N9" t="s">
        <v>73</v>
      </c>
    </row>
    <row r="10" spans="2:14" ht="15.75" x14ac:dyDescent="0.25">
      <c r="B10" s="58" t="s">
        <v>12</v>
      </c>
      <c r="C10" s="58"/>
      <c r="D10" s="67"/>
      <c r="E10" s="67"/>
      <c r="F10" s="67"/>
      <c r="G10" s="2"/>
      <c r="H10" s="2"/>
      <c r="I10" s="3"/>
      <c r="J10" s="50"/>
      <c r="K10" s="50"/>
      <c r="N10" t="s">
        <v>74</v>
      </c>
    </row>
    <row r="11" spans="2:14" x14ac:dyDescent="0.25">
      <c r="B11" s="7"/>
      <c r="F11" s="2"/>
      <c r="G11" s="2"/>
      <c r="H11" s="2"/>
      <c r="I11" s="2"/>
      <c r="J11" s="2"/>
      <c r="K11" s="2"/>
      <c r="N11" t="s">
        <v>75</v>
      </c>
    </row>
    <row r="12" spans="2:14" ht="24.75" customHeight="1" x14ac:dyDescent="0.25">
      <c r="B12" s="8" t="s">
        <v>13</v>
      </c>
      <c r="C12" s="8" t="s">
        <v>14</v>
      </c>
      <c r="D12" s="8" t="s">
        <v>15</v>
      </c>
      <c r="E12" s="8" t="s">
        <v>16</v>
      </c>
      <c r="F12" s="8" t="s">
        <v>17</v>
      </c>
      <c r="G12" s="8" t="s">
        <v>18</v>
      </c>
      <c r="H12" s="23" t="s">
        <v>30</v>
      </c>
      <c r="I12" s="8" t="s">
        <v>19</v>
      </c>
      <c r="J12" s="8" t="s">
        <v>20</v>
      </c>
      <c r="K12" s="8" t="s">
        <v>21</v>
      </c>
      <c r="N12" t="s">
        <v>76</v>
      </c>
    </row>
    <row r="13" spans="2:14" ht="16.5" customHeight="1" x14ac:dyDescent="0.25">
      <c r="B13" s="16">
        <v>1</v>
      </c>
      <c r="C13" s="17" t="s">
        <v>22</v>
      </c>
      <c r="D13" s="17"/>
      <c r="E13" s="17"/>
      <c r="F13" s="17"/>
      <c r="G13" s="22" t="s">
        <v>23</v>
      </c>
      <c r="H13" s="26">
        <f>ROUNDUP(D13*E13*F13/1000000,2)</f>
        <v>0</v>
      </c>
      <c r="I13" s="18"/>
      <c r="J13" s="38">
        <f>H13*I13</f>
        <v>0</v>
      </c>
      <c r="K13" s="19"/>
      <c r="N13" s="46" t="s">
        <v>88</v>
      </c>
    </row>
    <row r="14" spans="2:14" x14ac:dyDescent="0.25">
      <c r="B14" s="16">
        <v>2</v>
      </c>
      <c r="C14" s="17" t="s">
        <v>22</v>
      </c>
      <c r="D14" s="17"/>
      <c r="E14" s="17"/>
      <c r="F14" s="17"/>
      <c r="G14" s="22" t="s">
        <v>23</v>
      </c>
      <c r="H14" s="26">
        <f t="shared" ref="H14:H29" si="0">ROUNDUP(D14*E14*F14/1000000,2)</f>
        <v>0</v>
      </c>
      <c r="I14" s="18"/>
      <c r="J14" s="38">
        <f t="shared" ref="J14:J29" si="1">H14*I14</f>
        <v>0</v>
      </c>
      <c r="K14" s="19"/>
      <c r="N14" s="47" t="s">
        <v>92</v>
      </c>
    </row>
    <row r="15" spans="2:14" x14ac:dyDescent="0.25">
      <c r="B15" s="16">
        <v>3</v>
      </c>
      <c r="C15" s="17" t="s">
        <v>22</v>
      </c>
      <c r="D15" s="17"/>
      <c r="E15" s="17"/>
      <c r="F15" s="17"/>
      <c r="G15" s="22" t="s">
        <v>23</v>
      </c>
      <c r="H15" s="26">
        <f t="shared" si="0"/>
        <v>0</v>
      </c>
      <c r="I15" s="18"/>
      <c r="J15" s="38">
        <f t="shared" si="1"/>
        <v>0</v>
      </c>
      <c r="K15" s="19"/>
      <c r="N15" s="47" t="s">
        <v>93</v>
      </c>
    </row>
    <row r="16" spans="2:14" x14ac:dyDescent="0.25">
      <c r="B16" s="16">
        <v>4</v>
      </c>
      <c r="C16" s="17" t="s">
        <v>22</v>
      </c>
      <c r="D16" s="17"/>
      <c r="E16" s="17"/>
      <c r="F16" s="17"/>
      <c r="G16" s="22" t="s">
        <v>23</v>
      </c>
      <c r="H16" s="26">
        <f t="shared" si="0"/>
        <v>0</v>
      </c>
      <c r="I16" s="18"/>
      <c r="J16" s="38">
        <f t="shared" si="1"/>
        <v>0</v>
      </c>
      <c r="K16" s="19"/>
      <c r="N16" s="47" t="s">
        <v>94</v>
      </c>
    </row>
    <row r="17" spans="2:14" ht="15.75" customHeight="1" x14ac:dyDescent="0.25">
      <c r="B17" s="16">
        <v>5</v>
      </c>
      <c r="C17" s="17" t="s">
        <v>22</v>
      </c>
      <c r="D17" s="17"/>
      <c r="E17" s="17"/>
      <c r="F17" s="17"/>
      <c r="G17" s="22" t="s">
        <v>23</v>
      </c>
      <c r="H17" s="26">
        <f t="shared" si="0"/>
        <v>0</v>
      </c>
      <c r="I17" s="18"/>
      <c r="J17" s="38">
        <f t="shared" si="1"/>
        <v>0</v>
      </c>
      <c r="K17" s="19"/>
      <c r="N17" t="s">
        <v>72</v>
      </c>
    </row>
    <row r="18" spans="2:14" x14ac:dyDescent="0.25">
      <c r="B18" s="16">
        <v>6</v>
      </c>
      <c r="C18" s="17" t="s">
        <v>22</v>
      </c>
      <c r="D18" s="17"/>
      <c r="E18" s="17"/>
      <c r="F18" s="17"/>
      <c r="G18" s="22" t="s">
        <v>23</v>
      </c>
      <c r="H18" s="26">
        <f t="shared" si="0"/>
        <v>0</v>
      </c>
      <c r="I18" s="18"/>
      <c r="J18" s="38">
        <f t="shared" si="1"/>
        <v>0</v>
      </c>
      <c r="K18" s="19"/>
      <c r="N18" t="s">
        <v>34</v>
      </c>
    </row>
    <row r="19" spans="2:14" x14ac:dyDescent="0.25">
      <c r="B19" s="16">
        <v>7</v>
      </c>
      <c r="C19" s="17" t="s">
        <v>22</v>
      </c>
      <c r="D19" s="17"/>
      <c r="E19" s="17"/>
      <c r="F19" s="17"/>
      <c r="G19" s="22" t="s">
        <v>23</v>
      </c>
      <c r="H19" s="26">
        <f t="shared" si="0"/>
        <v>0</v>
      </c>
      <c r="I19" s="18"/>
      <c r="J19" s="38">
        <f t="shared" si="1"/>
        <v>0</v>
      </c>
      <c r="K19" s="19"/>
      <c r="N19" s="44" t="s">
        <v>69</v>
      </c>
    </row>
    <row r="20" spans="2:14" x14ac:dyDescent="0.25">
      <c r="B20" s="16">
        <v>8</v>
      </c>
      <c r="C20" s="17" t="s">
        <v>22</v>
      </c>
      <c r="D20" s="17"/>
      <c r="E20" s="17"/>
      <c r="F20" s="17"/>
      <c r="G20" s="22" t="s">
        <v>23</v>
      </c>
      <c r="H20" s="26">
        <f t="shared" si="0"/>
        <v>0</v>
      </c>
      <c r="I20" s="18"/>
      <c r="J20" s="38">
        <f t="shared" si="1"/>
        <v>0</v>
      </c>
      <c r="K20" s="19"/>
      <c r="N20" t="s">
        <v>35</v>
      </c>
    </row>
    <row r="21" spans="2:14" x14ac:dyDescent="0.25">
      <c r="B21" s="16">
        <v>9</v>
      </c>
      <c r="C21" s="17" t="s">
        <v>22</v>
      </c>
      <c r="D21" s="17"/>
      <c r="E21" s="17"/>
      <c r="F21" s="17"/>
      <c r="G21" s="22" t="s">
        <v>23</v>
      </c>
      <c r="H21" s="26">
        <f t="shared" si="0"/>
        <v>0</v>
      </c>
      <c r="I21" s="18"/>
      <c r="J21" s="38">
        <f t="shared" si="1"/>
        <v>0</v>
      </c>
      <c r="K21" s="19"/>
      <c r="N21" t="s">
        <v>5</v>
      </c>
    </row>
    <row r="22" spans="2:14" x14ac:dyDescent="0.25">
      <c r="B22" s="16">
        <v>10</v>
      </c>
      <c r="C22" s="17" t="s">
        <v>22</v>
      </c>
      <c r="D22" s="17"/>
      <c r="E22" s="17"/>
      <c r="F22" s="17"/>
      <c r="G22" s="22" t="s">
        <v>23</v>
      </c>
      <c r="H22" s="26">
        <f t="shared" si="0"/>
        <v>0</v>
      </c>
      <c r="I22" s="18"/>
      <c r="J22" s="38">
        <f t="shared" si="1"/>
        <v>0</v>
      </c>
      <c r="K22" s="19"/>
      <c r="N22" t="s">
        <v>36</v>
      </c>
    </row>
    <row r="23" spans="2:14" x14ac:dyDescent="0.25">
      <c r="B23" s="16">
        <v>11</v>
      </c>
      <c r="C23" s="17" t="s">
        <v>22</v>
      </c>
      <c r="D23" s="17"/>
      <c r="E23" s="17"/>
      <c r="F23" s="17"/>
      <c r="G23" s="22" t="s">
        <v>23</v>
      </c>
      <c r="H23" s="26">
        <f t="shared" si="0"/>
        <v>0</v>
      </c>
      <c r="I23" s="18"/>
      <c r="J23" s="38">
        <f t="shared" si="1"/>
        <v>0</v>
      </c>
      <c r="K23" s="19"/>
      <c r="N23" t="s">
        <v>37</v>
      </c>
    </row>
    <row r="24" spans="2:14" x14ac:dyDescent="0.25">
      <c r="B24" s="16">
        <v>12</v>
      </c>
      <c r="C24" s="17" t="s">
        <v>22</v>
      </c>
      <c r="D24" s="17"/>
      <c r="E24" s="17"/>
      <c r="F24" s="17"/>
      <c r="G24" s="22" t="s">
        <v>23</v>
      </c>
      <c r="H24" s="26">
        <f t="shared" si="0"/>
        <v>0</v>
      </c>
      <c r="I24" s="18"/>
      <c r="J24" s="38">
        <f t="shared" si="1"/>
        <v>0</v>
      </c>
      <c r="K24" s="19"/>
      <c r="N24" t="s">
        <v>38</v>
      </c>
    </row>
    <row r="25" spans="2:14" x14ac:dyDescent="0.25">
      <c r="B25" s="16">
        <v>13</v>
      </c>
      <c r="C25" s="17" t="s">
        <v>22</v>
      </c>
      <c r="D25" s="17"/>
      <c r="E25" s="17"/>
      <c r="F25" s="17"/>
      <c r="G25" s="22" t="s">
        <v>23</v>
      </c>
      <c r="H25" s="26">
        <f t="shared" si="0"/>
        <v>0</v>
      </c>
      <c r="I25" s="18"/>
      <c r="J25" s="38">
        <f t="shared" si="1"/>
        <v>0</v>
      </c>
      <c r="K25" s="19"/>
      <c r="N25" t="s">
        <v>39</v>
      </c>
    </row>
    <row r="26" spans="2:14" x14ac:dyDescent="0.25">
      <c r="B26" s="16">
        <v>14</v>
      </c>
      <c r="C26" s="17" t="s">
        <v>22</v>
      </c>
      <c r="D26" s="17"/>
      <c r="E26" s="17"/>
      <c r="F26" s="17"/>
      <c r="G26" s="22" t="s">
        <v>23</v>
      </c>
      <c r="H26" s="26">
        <f t="shared" si="0"/>
        <v>0</v>
      </c>
      <c r="I26" s="18"/>
      <c r="J26" s="38">
        <f t="shared" si="1"/>
        <v>0</v>
      </c>
      <c r="K26" s="19"/>
      <c r="N26" t="s">
        <v>40</v>
      </c>
    </row>
    <row r="27" spans="2:14" x14ac:dyDescent="0.25">
      <c r="B27" s="16">
        <v>15</v>
      </c>
      <c r="C27" s="17" t="s">
        <v>22</v>
      </c>
      <c r="D27" s="17"/>
      <c r="E27" s="17"/>
      <c r="F27" s="17"/>
      <c r="G27" s="22" t="s">
        <v>23</v>
      </c>
      <c r="H27" s="26">
        <f t="shared" si="0"/>
        <v>0</v>
      </c>
      <c r="I27" s="18"/>
      <c r="J27" s="38">
        <f t="shared" si="1"/>
        <v>0</v>
      </c>
      <c r="K27" s="19"/>
      <c r="N27" t="s">
        <v>41</v>
      </c>
    </row>
    <row r="28" spans="2:14" x14ac:dyDescent="0.25">
      <c r="B28" s="16">
        <v>16</v>
      </c>
      <c r="C28" s="17" t="s">
        <v>22</v>
      </c>
      <c r="D28" s="17"/>
      <c r="E28" s="17"/>
      <c r="F28" s="17"/>
      <c r="G28" s="22" t="s">
        <v>23</v>
      </c>
      <c r="H28" s="26">
        <f t="shared" si="0"/>
        <v>0</v>
      </c>
      <c r="I28" s="18"/>
      <c r="J28" s="38">
        <f t="shared" si="1"/>
        <v>0</v>
      </c>
      <c r="K28" s="20"/>
      <c r="N28" t="s">
        <v>42</v>
      </c>
    </row>
    <row r="29" spans="2:14" x14ac:dyDescent="0.25">
      <c r="B29" s="16">
        <v>17</v>
      </c>
      <c r="C29" s="17" t="s">
        <v>22</v>
      </c>
      <c r="D29" s="17"/>
      <c r="E29" s="17"/>
      <c r="F29" s="17"/>
      <c r="G29" s="22" t="s">
        <v>23</v>
      </c>
      <c r="H29" s="26">
        <f t="shared" si="0"/>
        <v>0</v>
      </c>
      <c r="I29" s="18"/>
      <c r="J29" s="38">
        <f t="shared" si="1"/>
        <v>0</v>
      </c>
      <c r="K29" s="20"/>
      <c r="N29" s="44" t="s">
        <v>86</v>
      </c>
    </row>
    <row r="30" spans="2:14" x14ac:dyDescent="0.25">
      <c r="B30" s="9"/>
      <c r="C30" s="10"/>
      <c r="D30" s="10"/>
      <c r="E30" s="10"/>
      <c r="F30" s="10">
        <f>SUM(F13:F29)</f>
        <v>0</v>
      </c>
      <c r="G30" s="11"/>
      <c r="H30" s="43">
        <f>SUM(H13:H29)</f>
        <v>0</v>
      </c>
      <c r="I30" s="24" t="s">
        <v>31</v>
      </c>
      <c r="J30" s="27">
        <f>SUM(J13:J29)</f>
        <v>0</v>
      </c>
      <c r="K30" s="13"/>
      <c r="N30" s="44" t="s">
        <v>87</v>
      </c>
    </row>
    <row r="31" spans="2:14" x14ac:dyDescent="0.25">
      <c r="B31" s="34"/>
      <c r="C31" s="34"/>
      <c r="D31" s="34"/>
      <c r="E31" s="34"/>
      <c r="F31" s="34"/>
      <c r="G31" s="35" t="s">
        <v>59</v>
      </c>
      <c r="H31" s="35"/>
      <c r="I31" s="35"/>
      <c r="J31" s="35"/>
      <c r="K31" s="34"/>
      <c r="L31" s="28"/>
      <c r="M31" s="28"/>
      <c r="N31" t="s">
        <v>102</v>
      </c>
    </row>
    <row r="32" spans="2:14" x14ac:dyDescent="0.25">
      <c r="B32" s="29"/>
      <c r="C32" s="70" t="s">
        <v>14</v>
      </c>
      <c r="D32" s="71"/>
      <c r="E32" s="29" t="s">
        <v>62</v>
      </c>
      <c r="F32" s="29" t="s">
        <v>16</v>
      </c>
      <c r="G32" s="29" t="s">
        <v>18</v>
      </c>
      <c r="H32" s="37" t="s">
        <v>19</v>
      </c>
      <c r="I32" s="36" t="s">
        <v>60</v>
      </c>
      <c r="J32" s="29" t="s">
        <v>61</v>
      </c>
      <c r="K32" s="33" t="s">
        <v>21</v>
      </c>
      <c r="N32" t="s">
        <v>89</v>
      </c>
    </row>
    <row r="33" spans="2:14" ht="15" customHeight="1" x14ac:dyDescent="0.25">
      <c r="B33" s="31">
        <v>1</v>
      </c>
      <c r="C33" s="72"/>
      <c r="D33" s="73"/>
      <c r="E33" s="31"/>
      <c r="F33" s="31"/>
      <c r="G33" s="31" t="s">
        <v>63</v>
      </c>
      <c r="H33" s="31"/>
      <c r="I33" s="32"/>
      <c r="J33" s="31">
        <f>H33*I33</f>
        <v>0</v>
      </c>
      <c r="K33" s="30"/>
      <c r="N33" t="s">
        <v>73</v>
      </c>
    </row>
    <row r="34" spans="2:14" x14ac:dyDescent="0.25">
      <c r="B34" s="31">
        <v>2</v>
      </c>
      <c r="C34" s="68"/>
      <c r="D34" s="69"/>
      <c r="E34" s="31"/>
      <c r="F34" s="31"/>
      <c r="G34" s="31" t="s">
        <v>63</v>
      </c>
      <c r="H34" s="31"/>
      <c r="I34" s="32"/>
      <c r="J34" s="31">
        <f>H34*I34</f>
        <v>0</v>
      </c>
      <c r="K34" s="30"/>
      <c r="N34" t="s">
        <v>76</v>
      </c>
    </row>
    <row r="35" spans="2:14" x14ac:dyDescent="0.25">
      <c r="B35" s="31">
        <v>3</v>
      </c>
      <c r="C35" s="68"/>
      <c r="D35" s="69"/>
      <c r="E35" s="31"/>
      <c r="F35" s="31"/>
      <c r="G35" s="31" t="s">
        <v>63</v>
      </c>
      <c r="H35" s="31"/>
      <c r="I35" s="32"/>
      <c r="J35" s="31">
        <f>H35*I35</f>
        <v>0</v>
      </c>
      <c r="K35" s="30"/>
      <c r="N35" t="s">
        <v>74</v>
      </c>
    </row>
    <row r="36" spans="2:14" x14ac:dyDescent="0.25">
      <c r="B36" s="31">
        <v>4</v>
      </c>
      <c r="C36" s="68"/>
      <c r="D36" s="69"/>
      <c r="E36" s="31"/>
      <c r="F36" s="31"/>
      <c r="G36" s="31" t="s">
        <v>63</v>
      </c>
      <c r="H36" s="31"/>
      <c r="I36" s="32"/>
      <c r="J36" s="31">
        <f t="shared" ref="J36:J38" si="2">H36*I36</f>
        <v>0</v>
      </c>
      <c r="K36" s="30"/>
      <c r="N36" t="s">
        <v>75</v>
      </c>
    </row>
    <row r="37" spans="2:14" x14ac:dyDescent="0.25">
      <c r="B37" s="31">
        <v>5</v>
      </c>
      <c r="C37" s="68"/>
      <c r="D37" s="69"/>
      <c r="E37" s="31"/>
      <c r="F37" s="31"/>
      <c r="G37" s="31" t="s">
        <v>63</v>
      </c>
      <c r="H37" s="31"/>
      <c r="I37" s="32"/>
      <c r="J37" s="31">
        <f t="shared" si="2"/>
        <v>0</v>
      </c>
      <c r="K37" s="30"/>
      <c r="N37" t="s">
        <v>101</v>
      </c>
    </row>
    <row r="38" spans="2:14" x14ac:dyDescent="0.25">
      <c r="B38" s="31">
        <v>6</v>
      </c>
      <c r="C38" s="68"/>
      <c r="D38" s="69"/>
      <c r="E38" s="31"/>
      <c r="F38" s="31"/>
      <c r="G38" s="31" t="s">
        <v>63</v>
      </c>
      <c r="H38" s="31"/>
      <c r="I38" s="32"/>
      <c r="J38" s="31">
        <f t="shared" si="2"/>
        <v>0</v>
      </c>
      <c r="K38" s="30"/>
      <c r="N38" t="s">
        <v>99</v>
      </c>
    </row>
    <row r="39" spans="2:14" x14ac:dyDescent="0.25">
      <c r="B39" s="28"/>
      <c r="C39" s="28"/>
      <c r="D39" s="28"/>
      <c r="E39" s="28"/>
      <c r="F39" s="28"/>
      <c r="G39" s="28"/>
      <c r="H39" s="28"/>
      <c r="I39" s="39" t="s">
        <v>65</v>
      </c>
      <c r="J39" s="41">
        <f>SUM(J33:J38)</f>
        <v>0</v>
      </c>
      <c r="N39" t="s">
        <v>95</v>
      </c>
    </row>
    <row r="40" spans="2:14" x14ac:dyDescent="0.25">
      <c r="B40" s="28"/>
      <c r="C40" s="28"/>
      <c r="D40" s="28"/>
      <c r="E40" s="28"/>
      <c r="F40" s="28"/>
      <c r="G40" s="28"/>
      <c r="H40" s="40" t="s">
        <v>64</v>
      </c>
      <c r="I40" s="40"/>
      <c r="J40" s="42">
        <f>SUM(J30,J39)</f>
        <v>0</v>
      </c>
      <c r="N40" t="s">
        <v>96</v>
      </c>
    </row>
    <row r="41" spans="2:14" x14ac:dyDescent="0.25">
      <c r="B41" s="28"/>
      <c r="C41" s="28"/>
      <c r="D41" s="28"/>
      <c r="E41" s="28"/>
      <c r="F41" s="28"/>
      <c r="G41" s="28"/>
      <c r="H41" s="40"/>
      <c r="I41" s="40"/>
      <c r="J41" s="42"/>
      <c r="N41" t="s">
        <v>97</v>
      </c>
    </row>
    <row r="42" spans="2:14" x14ac:dyDescent="0.25">
      <c r="B42" s="9"/>
      <c r="C42" s="14" t="s">
        <v>24</v>
      </c>
      <c r="D42" s="10"/>
      <c r="E42" s="10"/>
      <c r="F42" s="10"/>
      <c r="G42" s="11"/>
      <c r="H42" s="11"/>
      <c r="I42" s="12"/>
      <c r="J42" s="12"/>
      <c r="K42" s="13"/>
      <c r="N42" t="s">
        <v>98</v>
      </c>
    </row>
    <row r="43" spans="2:14" x14ac:dyDescent="0.25">
      <c r="B43" s="9"/>
      <c r="C43" s="10"/>
      <c r="D43" s="10"/>
      <c r="E43" s="10"/>
      <c r="F43" s="10"/>
      <c r="G43" s="11"/>
      <c r="H43" s="11"/>
      <c r="I43" s="12"/>
      <c r="J43" s="12"/>
      <c r="K43" s="13"/>
      <c r="N43" t="s">
        <v>91</v>
      </c>
    </row>
    <row r="44" spans="2:14" x14ac:dyDescent="0.25">
      <c r="B44" s="9"/>
      <c r="C44" s="14" t="s">
        <v>25</v>
      </c>
      <c r="D44" s="10"/>
      <c r="E44" s="10"/>
      <c r="F44" s="10"/>
      <c r="G44" s="11"/>
      <c r="H44" s="11"/>
      <c r="I44" s="12"/>
      <c r="J44" s="12"/>
      <c r="K44" s="13"/>
      <c r="N44" t="s">
        <v>90</v>
      </c>
    </row>
    <row r="45" spans="2:14" x14ac:dyDescent="0.25">
      <c r="B45" s="9"/>
      <c r="C45" s="10"/>
      <c r="D45" s="10"/>
      <c r="E45" s="10"/>
      <c r="F45" s="10"/>
      <c r="G45" s="11"/>
      <c r="H45" s="11"/>
      <c r="I45" s="12"/>
      <c r="J45" s="12"/>
      <c r="K45" s="13"/>
      <c r="N45" t="s">
        <v>43</v>
      </c>
    </row>
    <row r="46" spans="2:14" x14ac:dyDescent="0.25">
      <c r="B46" s="9"/>
      <c r="C46" s="14" t="s">
        <v>26</v>
      </c>
      <c r="D46" s="10"/>
      <c r="E46" s="10"/>
      <c r="F46" s="10"/>
      <c r="G46" s="11"/>
      <c r="H46" s="11"/>
      <c r="I46" s="12"/>
      <c r="J46" s="12"/>
      <c r="K46" s="13"/>
      <c r="N46" t="s">
        <v>44</v>
      </c>
    </row>
    <row r="47" spans="2:14" x14ac:dyDescent="0.25">
      <c r="B47" s="9"/>
      <c r="C47" s="10"/>
      <c r="D47" s="10"/>
      <c r="E47" s="10"/>
      <c r="F47" s="10"/>
      <c r="G47" s="11"/>
      <c r="H47" s="11"/>
      <c r="I47" s="12"/>
      <c r="J47" s="12"/>
      <c r="K47" s="13"/>
      <c r="N47" t="s">
        <v>45</v>
      </c>
    </row>
    <row r="48" spans="2:14" x14ac:dyDescent="0.25">
      <c r="B48" s="9"/>
      <c r="C48" s="14" t="s">
        <v>58</v>
      </c>
      <c r="D48" s="10"/>
      <c r="E48" s="10"/>
      <c r="F48" s="10"/>
      <c r="G48" s="11"/>
      <c r="H48" s="11"/>
      <c r="I48" s="12"/>
      <c r="J48" s="12"/>
      <c r="K48" s="13"/>
      <c r="N48" t="s">
        <v>46</v>
      </c>
    </row>
    <row r="49" spans="2:14" x14ac:dyDescent="0.25">
      <c r="B49" s="9"/>
      <c r="C49" s="10"/>
      <c r="D49" s="10"/>
      <c r="E49" s="10"/>
      <c r="F49" s="10"/>
      <c r="G49" s="11"/>
      <c r="H49" s="11"/>
      <c r="I49" s="12"/>
      <c r="J49" s="12"/>
      <c r="K49" s="13"/>
      <c r="N49" t="s">
        <v>47</v>
      </c>
    </row>
    <row r="50" spans="2:14" x14ac:dyDescent="0.25">
      <c r="B50" s="9"/>
      <c r="C50" s="10"/>
      <c r="D50" s="10"/>
      <c r="E50" s="10"/>
      <c r="F50" s="10"/>
      <c r="G50" s="11"/>
      <c r="H50" s="11"/>
      <c r="I50" s="12"/>
      <c r="J50" s="12"/>
      <c r="K50" s="13"/>
      <c r="N50" t="s">
        <v>48</v>
      </c>
    </row>
    <row r="51" spans="2:14" x14ac:dyDescent="0.25">
      <c r="B51" s="9"/>
      <c r="C51" s="10"/>
      <c r="D51" s="10"/>
      <c r="E51" s="10"/>
      <c r="F51" s="10"/>
      <c r="G51" s="11"/>
      <c r="H51" s="11"/>
      <c r="I51" s="12"/>
      <c r="J51" s="12"/>
      <c r="K51" s="13"/>
      <c r="N51" t="s">
        <v>49</v>
      </c>
    </row>
    <row r="52" spans="2:14" x14ac:dyDescent="0.25">
      <c r="B52" s="9"/>
      <c r="C52" s="10"/>
      <c r="D52" s="10"/>
      <c r="E52" s="10"/>
      <c r="F52" s="10"/>
      <c r="G52" s="11"/>
      <c r="H52" s="11"/>
      <c r="I52" s="12"/>
      <c r="J52" s="12"/>
      <c r="K52" s="13"/>
      <c r="N52" t="s">
        <v>50</v>
      </c>
    </row>
    <row r="53" spans="2:14" x14ac:dyDescent="0.25">
      <c r="B53" s="9"/>
      <c r="C53" s="10"/>
      <c r="D53" s="10"/>
      <c r="E53" s="10"/>
      <c r="F53" s="10"/>
      <c r="G53" s="11"/>
      <c r="H53" s="11"/>
      <c r="I53" s="12"/>
      <c r="J53" s="12"/>
      <c r="K53" s="13"/>
      <c r="N53" t="s">
        <v>51</v>
      </c>
    </row>
    <row r="54" spans="2:14" x14ac:dyDescent="0.25">
      <c r="B54" s="9"/>
      <c r="C54" s="10"/>
      <c r="D54" s="10"/>
      <c r="E54" s="10"/>
      <c r="F54" s="10"/>
      <c r="G54" s="11"/>
      <c r="H54" s="11"/>
      <c r="I54" s="12"/>
      <c r="J54" s="12"/>
      <c r="K54" s="13"/>
      <c r="N54" t="s">
        <v>52</v>
      </c>
    </row>
    <row r="55" spans="2:14" x14ac:dyDescent="0.25">
      <c r="N55" s="45" t="s">
        <v>85</v>
      </c>
    </row>
    <row r="56" spans="2:14" x14ac:dyDescent="0.25">
      <c r="N56" t="s">
        <v>81</v>
      </c>
    </row>
    <row r="57" spans="2:14" x14ac:dyDescent="0.25">
      <c r="N57" t="s">
        <v>82</v>
      </c>
    </row>
    <row r="58" spans="2:14" x14ac:dyDescent="0.25">
      <c r="N58" t="s">
        <v>68</v>
      </c>
    </row>
    <row r="59" spans="2:14" x14ac:dyDescent="0.25">
      <c r="N59" t="s">
        <v>70</v>
      </c>
    </row>
    <row r="60" spans="2:14" x14ac:dyDescent="0.25">
      <c r="N60" t="s">
        <v>83</v>
      </c>
    </row>
    <row r="61" spans="2:14" x14ac:dyDescent="0.25">
      <c r="N61" t="s">
        <v>84</v>
      </c>
    </row>
    <row r="62" spans="2:14" x14ac:dyDescent="0.25">
      <c r="N62" t="s">
        <v>77</v>
      </c>
    </row>
    <row r="63" spans="2:14" x14ac:dyDescent="0.25">
      <c r="N63" t="s">
        <v>78</v>
      </c>
    </row>
    <row r="65" spans="14:14" x14ac:dyDescent="0.25">
      <c r="N65" t="s">
        <v>66</v>
      </c>
    </row>
    <row r="66" spans="14:14" x14ac:dyDescent="0.25">
      <c r="N66" t="s">
        <v>53</v>
      </c>
    </row>
    <row r="67" spans="14:14" x14ac:dyDescent="0.25">
      <c r="N67" t="s">
        <v>54</v>
      </c>
    </row>
    <row r="68" spans="14:14" x14ac:dyDescent="0.25">
      <c r="N68" t="s">
        <v>10</v>
      </c>
    </row>
    <row r="69" spans="14:14" x14ac:dyDescent="0.25">
      <c r="N69" t="s">
        <v>55</v>
      </c>
    </row>
    <row r="70" spans="14:14" x14ac:dyDescent="0.25">
      <c r="N70" t="s">
        <v>56</v>
      </c>
    </row>
    <row r="71" spans="14:14" x14ac:dyDescent="0.25">
      <c r="N71" t="s">
        <v>57</v>
      </c>
    </row>
    <row r="72" spans="14:14" x14ac:dyDescent="0.25">
      <c r="N72" t="s">
        <v>67</v>
      </c>
    </row>
    <row r="73" spans="14:14" x14ac:dyDescent="0.25">
      <c r="N73" t="s">
        <v>71</v>
      </c>
    </row>
  </sheetData>
  <mergeCells count="31">
    <mergeCell ref="C37:D37"/>
    <mergeCell ref="C38:D38"/>
    <mergeCell ref="C35:D35"/>
    <mergeCell ref="C32:D32"/>
    <mergeCell ref="C33:D33"/>
    <mergeCell ref="C34:D34"/>
    <mergeCell ref="C36:D36"/>
    <mergeCell ref="B9:C9"/>
    <mergeCell ref="D9:K9"/>
    <mergeCell ref="B10:C10"/>
    <mergeCell ref="J10:K10"/>
    <mergeCell ref="D10:F10"/>
    <mergeCell ref="D5:E5"/>
    <mergeCell ref="J5:K5"/>
    <mergeCell ref="B6:C6"/>
    <mergeCell ref="D6:E6"/>
    <mergeCell ref="F6:K6"/>
    <mergeCell ref="B7:C7"/>
    <mergeCell ref="D7:E7"/>
    <mergeCell ref="F7:K8"/>
    <mergeCell ref="B8:C8"/>
    <mergeCell ref="D8:E8"/>
    <mergeCell ref="B4:C4"/>
    <mergeCell ref="J4:K4"/>
    <mergeCell ref="J1:K1"/>
    <mergeCell ref="C2:G2"/>
    <mergeCell ref="J2:K2"/>
    <mergeCell ref="D3:G3"/>
    <mergeCell ref="J3:K3"/>
    <mergeCell ref="G4:I4"/>
    <mergeCell ref="D4:F4"/>
  </mergeCells>
  <dataValidations count="4">
    <dataValidation type="list" allowBlank="1" showInputMessage="1" showErrorMessage="1" sqref="D6:E6" xr:uid="{00000000-0002-0000-0000-000000000000}">
      <formula1>$N$4:$N$8</formula1>
    </dataValidation>
    <dataValidation type="list" allowBlank="1" showInputMessage="1" showErrorMessage="1" sqref="D8:E8" xr:uid="{00000000-0002-0000-0000-000001000000}">
      <formula1>$N$65:$N$73</formula1>
    </dataValidation>
    <dataValidation type="list" allowBlank="1" showInputMessage="1" showErrorMessage="1" sqref="D7:E7" xr:uid="{00000000-0002-0000-0000-000002000000}">
      <formula1>$N$44:$N$63</formula1>
    </dataValidation>
    <dataValidation type="list" allowBlank="1" showInputMessage="1" showErrorMessage="1" sqref="D5:E5" xr:uid="{00000000-0002-0000-0000-000003000000}">
      <formula1>$N$9:$N$43</formula1>
    </dataValidation>
  </dataValidations>
  <pageMargins left="0.7" right="0.7" top="0.75" bottom="0.75" header="0.3" footer="0.3"/>
  <pageSetup paperSize="9" scale="74" fitToHeight="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2024-11-23T11:42:30Z</dcterms:modified>
</cp:coreProperties>
</file>